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<sst xmlns="http://schemas.openxmlformats.org/spreadsheetml/2006/main" count="148" uniqueCount="43">
  <si>
    <r>
      <rPr>
        <b/>
        <sz val="14"/>
        <rFont val="Arial"/>
        <charset val="134"/>
      </rPr>
      <t>2024</t>
    </r>
    <r>
      <rPr>
        <b/>
        <sz val="14"/>
        <rFont val="宋体"/>
        <charset val="134"/>
      </rPr>
      <t>年全省各住培基地招生计划</t>
    </r>
  </si>
  <si>
    <t>序号</t>
  </si>
  <si>
    <t>基地名称</t>
  </si>
  <si>
    <t>全科</t>
  </si>
  <si>
    <t>儿科</t>
  </si>
  <si>
    <t>精神科</t>
  </si>
  <si>
    <t>妇产科</t>
  </si>
  <si>
    <t>麻醉科</t>
  </si>
  <si>
    <t>急诊</t>
  </si>
  <si>
    <t>临床病理</t>
  </si>
  <si>
    <t>重症医学科</t>
  </si>
  <si>
    <t>紧缺合计</t>
  </si>
  <si>
    <t>非紧缺合计</t>
  </si>
  <si>
    <t>合计</t>
  </si>
  <si>
    <t>江西省人民医院</t>
  </si>
  <si>
    <t>/</t>
  </si>
  <si>
    <t>南昌大学第一附属医院</t>
  </si>
  <si>
    <t>南昌大学第二附属医院</t>
  </si>
  <si>
    <t>南昌大学附属口腔医院</t>
  </si>
  <si>
    <t>南昌大学第四附属医院</t>
  </si>
  <si>
    <t>南昌大学附属眼科医院</t>
  </si>
  <si>
    <t>赣南医学院第一附属医院</t>
  </si>
  <si>
    <t>井冈山大学附属医院</t>
  </si>
  <si>
    <t>江西省肿瘤医院</t>
  </si>
  <si>
    <t>江西省妇幼保健院</t>
  </si>
  <si>
    <t>江西省儿童医院</t>
  </si>
  <si>
    <r>
      <rPr>
        <sz val="10"/>
        <rFont val="华文中宋"/>
        <charset val="134"/>
      </rPr>
      <t>联勤保障部队第九</t>
    </r>
    <r>
      <rPr>
        <sz val="10"/>
        <rFont val="宋体"/>
        <charset val="134"/>
      </rPr>
      <t>〇</t>
    </r>
    <r>
      <rPr>
        <sz val="10"/>
        <rFont val="华文中宋"/>
        <charset val="134"/>
      </rPr>
      <t>八医院</t>
    </r>
  </si>
  <si>
    <t>南昌市第一医院</t>
  </si>
  <si>
    <t>南昌市第三医院</t>
  </si>
  <si>
    <t>江西省精神病院</t>
  </si>
  <si>
    <t>九江市第一人民医院</t>
  </si>
  <si>
    <t>九江学院附属医院</t>
  </si>
  <si>
    <t>景德镇市第一人民医院</t>
  </si>
  <si>
    <t>景德镇市第二人民医院</t>
  </si>
  <si>
    <t>萍乡市人民医院</t>
  </si>
  <si>
    <t>新余市人民医院</t>
  </si>
  <si>
    <t>鹰潭市人民医院</t>
  </si>
  <si>
    <t>赣州市人民医院</t>
  </si>
  <si>
    <t>赣州市立医院</t>
  </si>
  <si>
    <t>宜春市人民医院</t>
  </si>
  <si>
    <t>上饶市人民医院</t>
  </si>
  <si>
    <t>吉安市中心人民医院</t>
  </si>
  <si>
    <t>抚州市第一人民医院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</si>
</sst>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0"/>
      <name val="Arial"/>
      <charset val="134"/>
    </font>
    <font>
      <sz val="10"/>
      <name val="华文中宋"/>
      <charset val="134"/>
    </font>
    <font>
      <b/>
      <sz val="14"/>
      <name val="Arial"/>
      <charset val="134"/>
    </font>
    <font>
      <sz val="11"/>
      <name val="宋体"/>
      <charset val="134"/>
      <scheme val="minor"/>
    </font>
    <font>
      <b/>
      <sz val="10"/>
      <name val="华文中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1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42" fontId="0" fillId="0" borderId="0" applyFont="false" applyFill="false" applyBorder="false" applyAlignment="false" applyProtection="false"/>
    <xf numFmtId="44" fontId="0" fillId="0" borderId="0" applyFont="false" applyFill="false" applyBorder="false" applyAlignment="false" applyProtection="false"/>
    <xf numFmtId="9" fontId="0" fillId="0" borderId="0" applyFont="false" applyFill="false" applyBorder="false" applyAlignment="false" applyProtection="false"/>
    <xf numFmtId="0" fontId="0" fillId="0" borderId="0"/>
    <xf numFmtId="0" fontId="7" fillId="22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0" fillId="9" borderId="4" applyNumberFormat="false" applyAlignment="false" applyProtection="false">
      <alignment vertical="center"/>
    </xf>
    <xf numFmtId="0" fontId="19" fillId="18" borderId="7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8" fillId="28" borderId="9" applyNumberFormat="false" applyFon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4" fillId="9" borderId="2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2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6"/>
    <xf numFmtId="0" fontId="0" fillId="0" borderId="0" xfId="6" applyAlignment="true">
      <alignment wrapText="true"/>
    </xf>
    <xf numFmtId="0" fontId="1" fillId="0" borderId="0" xfId="6" applyFont="true"/>
    <xf numFmtId="0" fontId="2" fillId="0" borderId="0" xfId="0" applyFont="true" applyAlignment="true">
      <alignment horizontal="center" vertical="center"/>
    </xf>
    <xf numFmtId="0" fontId="1" fillId="0" borderId="1" xfId="6" applyFont="true" applyBorder="true" applyAlignment="true">
      <alignment horizontal="center" vertical="center"/>
    </xf>
    <xf numFmtId="0" fontId="1" fillId="0" borderId="1" xfId="6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6" applyNumberFormat="true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6" applyFont="true" applyBorder="true" applyAlignment="true">
      <alignment horizontal="center" vertical="center"/>
    </xf>
    <xf numFmtId="0" fontId="0" fillId="0" borderId="1" xfId="6" applyBorder="true" applyAlignment="true">
      <alignment horizontal="center" vertical="center"/>
    </xf>
    <xf numFmtId="0" fontId="4" fillId="0" borderId="1" xfId="6" applyFont="true" applyBorder="true" applyAlignment="true">
      <alignment horizontal="center" vertical="center"/>
    </xf>
  </cellXfs>
  <cellStyles count="55">
    <cellStyle name="常规" xfId="0" builtinId="0"/>
    <cellStyle name="Comma [0]" xfId="1"/>
    <cellStyle name="Comma" xfId="2"/>
    <cellStyle name="Currency [0]" xfId="3"/>
    <cellStyle name="Currency" xfId="4"/>
    <cellStyle name="Percent" xfId="5"/>
    <cellStyle name="Normal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J33" sqref="J33"/>
    </sheetView>
  </sheetViews>
  <sheetFormatPr defaultColWidth="9.14285714285714" defaultRowHeight="16.5"/>
  <cols>
    <col min="1" max="1" width="4.14285714285714" customWidth="true"/>
    <col min="2" max="2" width="24.5714285714286" style="1" customWidth="true"/>
    <col min="3" max="3" width="5.57142857142857" customWidth="true"/>
    <col min="4" max="4" width="5" customWidth="true"/>
    <col min="5" max="5" width="7.14285714285714" customWidth="true"/>
    <col min="6" max="6" width="6.85714285714286" customWidth="true"/>
    <col min="7" max="7" width="6.71428571428571" customWidth="true"/>
    <col min="8" max="8" width="5.71428571428571" customWidth="true"/>
    <col min="9" max="9" width="8.57142857142857" customWidth="true"/>
    <col min="10" max="10" width="10.5714285714286" customWidth="true"/>
    <col min="11" max="11" width="8.28571428571429" customWidth="true"/>
    <col min="12" max="12" width="10.1428571428571" customWidth="true"/>
    <col min="13" max="13" width="5.57142857142857" style="2" customWidth="true"/>
  </cols>
  <sheetData>
    <row r="1" ht="25.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12" t="s">
        <v>13</v>
      </c>
    </row>
    <row r="3" spans="1:13">
      <c r="A3" s="6">
        <v>1</v>
      </c>
      <c r="B3" s="5" t="s">
        <v>14</v>
      </c>
      <c r="C3" s="7">
        <v>4</v>
      </c>
      <c r="D3" s="7" t="s">
        <v>15</v>
      </c>
      <c r="E3" s="7">
        <v>2</v>
      </c>
      <c r="F3" s="7">
        <v>1</v>
      </c>
      <c r="G3" s="7">
        <v>2</v>
      </c>
      <c r="H3" s="7">
        <v>1</v>
      </c>
      <c r="I3" s="7">
        <v>1</v>
      </c>
      <c r="J3" s="7">
        <v>1</v>
      </c>
      <c r="K3" s="11">
        <f>SUM(C3:J3)</f>
        <v>12</v>
      </c>
      <c r="L3" s="7">
        <f>SUM(M3-K3)</f>
        <v>48</v>
      </c>
      <c r="M3" s="11">
        <v>60</v>
      </c>
    </row>
    <row r="4" spans="1:13">
      <c r="A4" s="6">
        <v>2</v>
      </c>
      <c r="B4" s="5" t="s">
        <v>16</v>
      </c>
      <c r="C4" s="7">
        <v>4</v>
      </c>
      <c r="D4" s="7">
        <v>1</v>
      </c>
      <c r="E4" s="7">
        <v>1</v>
      </c>
      <c r="F4" s="7">
        <v>1</v>
      </c>
      <c r="G4" s="7">
        <v>2</v>
      </c>
      <c r="H4" s="7">
        <v>1</v>
      </c>
      <c r="I4" s="7">
        <v>1</v>
      </c>
      <c r="J4" s="7">
        <v>1</v>
      </c>
      <c r="K4" s="11">
        <f t="shared" ref="K4:K31" si="0">SUM(C4:J4)</f>
        <v>12</v>
      </c>
      <c r="L4" s="7">
        <f t="shared" ref="L4:L31" si="1">SUM(M4-K4)</f>
        <v>53</v>
      </c>
      <c r="M4" s="11">
        <v>65</v>
      </c>
    </row>
    <row r="5" spans="1:13">
      <c r="A5" s="6">
        <v>3</v>
      </c>
      <c r="B5" s="5" t="s">
        <v>17</v>
      </c>
      <c r="C5" s="7">
        <v>3</v>
      </c>
      <c r="D5" s="7">
        <v>1</v>
      </c>
      <c r="E5" s="7" t="s">
        <v>15</v>
      </c>
      <c r="F5" s="7">
        <v>1</v>
      </c>
      <c r="G5" s="7">
        <v>2</v>
      </c>
      <c r="H5" s="7">
        <v>2</v>
      </c>
      <c r="I5" s="7">
        <v>1</v>
      </c>
      <c r="J5" s="7">
        <v>1</v>
      </c>
      <c r="K5" s="11">
        <f t="shared" si="0"/>
        <v>11</v>
      </c>
      <c r="L5" s="7">
        <f t="shared" si="1"/>
        <v>49</v>
      </c>
      <c r="M5" s="11">
        <v>60</v>
      </c>
    </row>
    <row r="6" spans="1:13">
      <c r="A6" s="6">
        <v>4</v>
      </c>
      <c r="B6" s="5" t="s">
        <v>18</v>
      </c>
      <c r="C6" s="7" t="s">
        <v>15</v>
      </c>
      <c r="D6" s="7" t="s">
        <v>15</v>
      </c>
      <c r="E6" s="7" t="s">
        <v>15</v>
      </c>
      <c r="F6" s="7" t="s">
        <v>15</v>
      </c>
      <c r="G6" s="7" t="s">
        <v>15</v>
      </c>
      <c r="H6" s="7" t="s">
        <v>15</v>
      </c>
      <c r="I6" s="7" t="s">
        <v>15</v>
      </c>
      <c r="J6" s="7" t="s">
        <v>15</v>
      </c>
      <c r="K6" s="11">
        <f t="shared" si="0"/>
        <v>0</v>
      </c>
      <c r="L6" s="7">
        <f t="shared" si="1"/>
        <v>45</v>
      </c>
      <c r="M6" s="11">
        <v>45</v>
      </c>
    </row>
    <row r="7" spans="1:13">
      <c r="A7" s="6">
        <v>5</v>
      </c>
      <c r="B7" s="5" t="s">
        <v>19</v>
      </c>
      <c r="C7" s="7">
        <v>3</v>
      </c>
      <c r="D7" s="7" t="s">
        <v>15</v>
      </c>
      <c r="E7" s="7" t="s">
        <v>15</v>
      </c>
      <c r="F7" s="7" t="s">
        <v>15</v>
      </c>
      <c r="G7" s="7" t="s">
        <v>15</v>
      </c>
      <c r="H7" s="7" t="s">
        <v>15</v>
      </c>
      <c r="I7" s="7" t="s">
        <v>15</v>
      </c>
      <c r="J7" s="7" t="s">
        <v>15</v>
      </c>
      <c r="K7" s="11">
        <f t="shared" si="0"/>
        <v>3</v>
      </c>
      <c r="L7" s="7">
        <f t="shared" si="1"/>
        <v>12</v>
      </c>
      <c r="M7" s="11">
        <v>15</v>
      </c>
    </row>
    <row r="8" ht="19" customHeight="true" spans="1:13">
      <c r="A8" s="6">
        <v>6</v>
      </c>
      <c r="B8" s="5" t="s">
        <v>20</v>
      </c>
      <c r="C8" s="7" t="s">
        <v>15</v>
      </c>
      <c r="D8" s="7" t="s">
        <v>15</v>
      </c>
      <c r="E8" s="7" t="s">
        <v>15</v>
      </c>
      <c r="F8" s="7" t="s">
        <v>15</v>
      </c>
      <c r="G8" s="7" t="s">
        <v>15</v>
      </c>
      <c r="H8" s="7" t="s">
        <v>15</v>
      </c>
      <c r="I8" s="7" t="s">
        <v>15</v>
      </c>
      <c r="J8" s="7" t="s">
        <v>15</v>
      </c>
      <c r="K8" s="11">
        <f t="shared" si="0"/>
        <v>0</v>
      </c>
      <c r="L8" s="7">
        <f t="shared" si="1"/>
        <v>7</v>
      </c>
      <c r="M8" s="11">
        <v>7</v>
      </c>
    </row>
    <row r="9" ht="21" customHeight="true" spans="1:13">
      <c r="A9" s="6">
        <v>7</v>
      </c>
      <c r="B9" s="5" t="s">
        <v>21</v>
      </c>
      <c r="C9" s="7">
        <v>3</v>
      </c>
      <c r="D9" s="7">
        <v>2</v>
      </c>
      <c r="E9" s="7" t="s">
        <v>15</v>
      </c>
      <c r="F9" s="7">
        <v>2</v>
      </c>
      <c r="G9" s="7">
        <v>2</v>
      </c>
      <c r="H9" s="7">
        <v>2</v>
      </c>
      <c r="I9" s="7">
        <v>1</v>
      </c>
      <c r="J9" s="7">
        <v>1</v>
      </c>
      <c r="K9" s="11">
        <f t="shared" si="0"/>
        <v>13</v>
      </c>
      <c r="L9" s="7">
        <f t="shared" si="1"/>
        <v>37</v>
      </c>
      <c r="M9" s="11">
        <v>50</v>
      </c>
    </row>
    <row r="10" spans="1:13">
      <c r="A10" s="6">
        <v>8</v>
      </c>
      <c r="B10" s="5" t="s">
        <v>22</v>
      </c>
      <c r="C10" s="7">
        <v>4</v>
      </c>
      <c r="D10" s="7">
        <v>2</v>
      </c>
      <c r="E10" s="7" t="s">
        <v>15</v>
      </c>
      <c r="F10" s="7">
        <v>1</v>
      </c>
      <c r="G10" s="7" t="s">
        <v>15</v>
      </c>
      <c r="H10" s="7" t="s">
        <v>15</v>
      </c>
      <c r="I10" s="7" t="s">
        <v>15</v>
      </c>
      <c r="J10" s="7" t="s">
        <v>15</v>
      </c>
      <c r="K10" s="11">
        <f t="shared" si="0"/>
        <v>7</v>
      </c>
      <c r="L10" s="7">
        <f t="shared" si="1"/>
        <v>28</v>
      </c>
      <c r="M10" s="11">
        <v>35</v>
      </c>
    </row>
    <row r="11" spans="1:13">
      <c r="A11" s="6">
        <v>9</v>
      </c>
      <c r="B11" s="5" t="s">
        <v>23</v>
      </c>
      <c r="C11" s="7" t="s">
        <v>15</v>
      </c>
      <c r="D11" s="7" t="s">
        <v>15</v>
      </c>
      <c r="E11" s="7" t="s">
        <v>15</v>
      </c>
      <c r="F11" s="7" t="s">
        <v>15</v>
      </c>
      <c r="G11" s="7">
        <v>2</v>
      </c>
      <c r="H11" s="7" t="s">
        <v>15</v>
      </c>
      <c r="I11" s="7" t="s">
        <v>15</v>
      </c>
      <c r="J11" s="7" t="s">
        <v>15</v>
      </c>
      <c r="K11" s="11">
        <f t="shared" si="0"/>
        <v>2</v>
      </c>
      <c r="L11" s="7">
        <f t="shared" si="1"/>
        <v>8</v>
      </c>
      <c r="M11" s="11">
        <v>10</v>
      </c>
    </row>
    <row r="12" spans="1:13">
      <c r="A12" s="6">
        <v>10</v>
      </c>
      <c r="B12" s="5" t="s">
        <v>24</v>
      </c>
      <c r="C12" s="7" t="s">
        <v>15</v>
      </c>
      <c r="D12" s="7">
        <v>7</v>
      </c>
      <c r="E12" s="7" t="s">
        <v>15</v>
      </c>
      <c r="F12" s="7">
        <v>20</v>
      </c>
      <c r="G12" s="7">
        <v>4</v>
      </c>
      <c r="H12" s="7" t="s">
        <v>15</v>
      </c>
      <c r="I12" s="7">
        <v>2</v>
      </c>
      <c r="J12" s="7" t="s">
        <v>15</v>
      </c>
      <c r="K12" s="11">
        <f t="shared" si="0"/>
        <v>33</v>
      </c>
      <c r="L12" s="7">
        <f t="shared" si="1"/>
        <v>2</v>
      </c>
      <c r="M12" s="11">
        <v>35</v>
      </c>
    </row>
    <row r="13" spans="1:13">
      <c r="A13" s="6">
        <v>11</v>
      </c>
      <c r="B13" s="5" t="s">
        <v>25</v>
      </c>
      <c r="C13" s="7" t="s">
        <v>15</v>
      </c>
      <c r="D13" s="7">
        <v>5</v>
      </c>
      <c r="E13" s="7" t="s">
        <v>15</v>
      </c>
      <c r="F13" s="7" t="s">
        <v>15</v>
      </c>
      <c r="G13" s="7" t="s">
        <v>15</v>
      </c>
      <c r="H13" s="7" t="s">
        <v>15</v>
      </c>
      <c r="I13" s="7" t="s">
        <v>15</v>
      </c>
      <c r="J13" s="7" t="s">
        <v>15</v>
      </c>
      <c r="K13" s="11">
        <v>5</v>
      </c>
      <c r="L13" s="7">
        <v>5</v>
      </c>
      <c r="M13" s="10">
        <v>10</v>
      </c>
    </row>
    <row r="14" spans="1:13">
      <c r="A14" s="6">
        <v>12</v>
      </c>
      <c r="B14" s="5" t="s">
        <v>26</v>
      </c>
      <c r="C14" s="7">
        <v>4</v>
      </c>
      <c r="D14" s="7" t="s">
        <v>15</v>
      </c>
      <c r="E14" s="7" t="s">
        <v>15</v>
      </c>
      <c r="F14" s="7">
        <v>2</v>
      </c>
      <c r="G14" s="7">
        <v>1</v>
      </c>
      <c r="H14" s="7">
        <v>2</v>
      </c>
      <c r="I14" s="7" t="s">
        <v>15</v>
      </c>
      <c r="J14" s="7">
        <v>1</v>
      </c>
      <c r="K14" s="11">
        <f t="shared" si="0"/>
        <v>10</v>
      </c>
      <c r="L14" s="7">
        <f t="shared" si="1"/>
        <v>25</v>
      </c>
      <c r="M14" s="10">
        <v>35</v>
      </c>
    </row>
    <row r="15" spans="1:13">
      <c r="A15" s="6">
        <v>13</v>
      </c>
      <c r="B15" s="5" t="s">
        <v>27</v>
      </c>
      <c r="C15" s="7">
        <v>3</v>
      </c>
      <c r="D15" s="7">
        <v>1</v>
      </c>
      <c r="E15" s="7" t="s">
        <v>15</v>
      </c>
      <c r="F15" s="7">
        <v>1</v>
      </c>
      <c r="G15" s="7">
        <v>2</v>
      </c>
      <c r="H15" s="7">
        <v>2</v>
      </c>
      <c r="I15" s="7">
        <v>1</v>
      </c>
      <c r="J15" s="7" t="s">
        <v>15</v>
      </c>
      <c r="K15" s="11">
        <f t="shared" si="0"/>
        <v>10</v>
      </c>
      <c r="L15" s="7">
        <f t="shared" si="1"/>
        <v>25</v>
      </c>
      <c r="M15" s="10">
        <v>35</v>
      </c>
    </row>
    <row r="16" spans="1:13">
      <c r="A16" s="6">
        <v>14</v>
      </c>
      <c r="B16" s="5" t="s">
        <v>28</v>
      </c>
      <c r="C16" s="7">
        <v>4</v>
      </c>
      <c r="D16" s="7">
        <v>1</v>
      </c>
      <c r="E16" s="7" t="s">
        <v>15</v>
      </c>
      <c r="F16" s="7">
        <v>2</v>
      </c>
      <c r="G16" s="7">
        <v>1</v>
      </c>
      <c r="H16" s="7">
        <v>2</v>
      </c>
      <c r="I16" s="7">
        <v>1</v>
      </c>
      <c r="J16" s="7">
        <v>1</v>
      </c>
      <c r="K16" s="11">
        <f t="shared" si="0"/>
        <v>12</v>
      </c>
      <c r="L16" s="7">
        <f t="shared" si="1"/>
        <v>16</v>
      </c>
      <c r="M16" s="10">
        <v>28</v>
      </c>
    </row>
    <row r="17" spans="1:13">
      <c r="A17" s="6">
        <v>15</v>
      </c>
      <c r="B17" s="5" t="s">
        <v>29</v>
      </c>
      <c r="C17" s="7" t="s">
        <v>15</v>
      </c>
      <c r="D17" s="7" t="s">
        <v>15</v>
      </c>
      <c r="E17" s="7">
        <v>6</v>
      </c>
      <c r="F17" s="7" t="s">
        <v>15</v>
      </c>
      <c r="G17" s="7" t="s">
        <v>15</v>
      </c>
      <c r="H17" s="7" t="s">
        <v>15</v>
      </c>
      <c r="I17" s="7" t="s">
        <v>15</v>
      </c>
      <c r="J17" s="7" t="s">
        <v>15</v>
      </c>
      <c r="K17" s="11">
        <f t="shared" si="0"/>
        <v>6</v>
      </c>
      <c r="L17" s="7">
        <f t="shared" si="1"/>
        <v>0</v>
      </c>
      <c r="M17" s="10">
        <v>6</v>
      </c>
    </row>
    <row r="18" spans="1:13">
      <c r="A18" s="6">
        <v>16</v>
      </c>
      <c r="B18" s="5" t="s">
        <v>30</v>
      </c>
      <c r="C18" s="7">
        <v>4</v>
      </c>
      <c r="D18" s="7" t="s">
        <v>15</v>
      </c>
      <c r="E18" s="7" t="s">
        <v>15</v>
      </c>
      <c r="F18" s="7" t="s">
        <v>15</v>
      </c>
      <c r="G18" s="7">
        <v>2</v>
      </c>
      <c r="H18" s="7">
        <v>1</v>
      </c>
      <c r="I18" s="7">
        <v>1</v>
      </c>
      <c r="J18" s="7" t="s">
        <v>15</v>
      </c>
      <c r="K18" s="11">
        <f t="shared" si="0"/>
        <v>8</v>
      </c>
      <c r="L18" s="7">
        <f t="shared" si="1"/>
        <v>28</v>
      </c>
      <c r="M18" s="10">
        <v>36</v>
      </c>
    </row>
    <row r="19" spans="1:13">
      <c r="A19" s="6">
        <v>17</v>
      </c>
      <c r="B19" s="5" t="s">
        <v>31</v>
      </c>
      <c r="C19" s="7">
        <v>4</v>
      </c>
      <c r="D19" s="7">
        <v>2</v>
      </c>
      <c r="E19" s="7">
        <v>2</v>
      </c>
      <c r="F19" s="7">
        <v>1</v>
      </c>
      <c r="G19" s="7">
        <v>1</v>
      </c>
      <c r="H19" s="7">
        <v>1</v>
      </c>
      <c r="I19" s="7">
        <v>1</v>
      </c>
      <c r="J19" s="7">
        <v>1</v>
      </c>
      <c r="K19" s="11">
        <f t="shared" si="0"/>
        <v>13</v>
      </c>
      <c r="L19" s="7">
        <f t="shared" si="1"/>
        <v>33</v>
      </c>
      <c r="M19" s="10">
        <v>46</v>
      </c>
    </row>
    <row r="20" spans="1:13">
      <c r="A20" s="6">
        <v>18</v>
      </c>
      <c r="B20" s="5" t="s">
        <v>32</v>
      </c>
      <c r="C20" s="7">
        <v>4</v>
      </c>
      <c r="D20" s="7">
        <v>1</v>
      </c>
      <c r="E20" s="7" t="s">
        <v>15</v>
      </c>
      <c r="F20" s="7">
        <v>1</v>
      </c>
      <c r="G20" s="7">
        <v>1</v>
      </c>
      <c r="H20" s="7">
        <v>1</v>
      </c>
      <c r="I20" s="7" t="s">
        <v>15</v>
      </c>
      <c r="J20" s="7" t="s">
        <v>15</v>
      </c>
      <c r="K20" s="11">
        <f t="shared" si="0"/>
        <v>8</v>
      </c>
      <c r="L20" s="7">
        <f t="shared" si="1"/>
        <v>17</v>
      </c>
      <c r="M20" s="10">
        <v>25</v>
      </c>
    </row>
    <row r="21" spans="1:13">
      <c r="A21" s="6">
        <v>19</v>
      </c>
      <c r="B21" s="5" t="s">
        <v>33</v>
      </c>
      <c r="C21" s="7">
        <v>4</v>
      </c>
      <c r="D21" s="7" t="s">
        <v>15</v>
      </c>
      <c r="E21" s="7" t="s">
        <v>15</v>
      </c>
      <c r="F21" s="7" t="s">
        <v>15</v>
      </c>
      <c r="G21" s="7" t="s">
        <v>15</v>
      </c>
      <c r="H21" s="7" t="s">
        <v>15</v>
      </c>
      <c r="I21" s="7" t="s">
        <v>15</v>
      </c>
      <c r="J21" s="7" t="s">
        <v>15</v>
      </c>
      <c r="K21" s="11">
        <f t="shared" si="0"/>
        <v>4</v>
      </c>
      <c r="L21" s="7">
        <f t="shared" si="1"/>
        <v>17</v>
      </c>
      <c r="M21" s="10">
        <v>21</v>
      </c>
    </row>
    <row r="22" spans="1:13">
      <c r="A22" s="6">
        <v>20</v>
      </c>
      <c r="B22" s="5" t="s">
        <v>34</v>
      </c>
      <c r="C22" s="7">
        <v>4</v>
      </c>
      <c r="D22" s="7">
        <v>2</v>
      </c>
      <c r="E22" s="7" t="s">
        <v>15</v>
      </c>
      <c r="F22" s="7">
        <v>2</v>
      </c>
      <c r="G22" s="7">
        <v>2</v>
      </c>
      <c r="H22" s="7">
        <v>1</v>
      </c>
      <c r="I22" s="7">
        <v>1</v>
      </c>
      <c r="J22" s="7">
        <v>1</v>
      </c>
      <c r="K22" s="11">
        <f t="shared" si="0"/>
        <v>13</v>
      </c>
      <c r="L22" s="7">
        <f t="shared" si="1"/>
        <v>17</v>
      </c>
      <c r="M22" s="10">
        <v>30</v>
      </c>
    </row>
    <row r="23" spans="1:13">
      <c r="A23" s="6">
        <v>21</v>
      </c>
      <c r="B23" s="5" t="s">
        <v>35</v>
      </c>
      <c r="C23" s="7">
        <v>3</v>
      </c>
      <c r="D23" s="7" t="s">
        <v>15</v>
      </c>
      <c r="E23" s="7" t="s">
        <v>15</v>
      </c>
      <c r="F23" s="7">
        <v>2</v>
      </c>
      <c r="G23" s="7">
        <v>1</v>
      </c>
      <c r="H23" s="7">
        <v>1</v>
      </c>
      <c r="I23" s="7" t="s">
        <v>15</v>
      </c>
      <c r="J23" s="7" t="s">
        <v>15</v>
      </c>
      <c r="K23" s="11">
        <f t="shared" si="0"/>
        <v>7</v>
      </c>
      <c r="L23" s="7">
        <f t="shared" si="1"/>
        <v>13</v>
      </c>
      <c r="M23" s="10">
        <v>20</v>
      </c>
    </row>
    <row r="24" spans="1:13">
      <c r="A24" s="6">
        <v>22</v>
      </c>
      <c r="B24" s="5" t="s">
        <v>36</v>
      </c>
      <c r="C24" s="7">
        <v>3</v>
      </c>
      <c r="D24" s="7" t="s">
        <v>15</v>
      </c>
      <c r="E24" s="7" t="s">
        <v>15</v>
      </c>
      <c r="F24" s="7">
        <v>1</v>
      </c>
      <c r="G24" s="7">
        <v>1</v>
      </c>
      <c r="H24" s="7" t="s">
        <v>15</v>
      </c>
      <c r="I24" s="7" t="s">
        <v>15</v>
      </c>
      <c r="J24" s="7" t="s">
        <v>15</v>
      </c>
      <c r="K24" s="11">
        <f t="shared" si="0"/>
        <v>5</v>
      </c>
      <c r="L24" s="7">
        <f t="shared" si="1"/>
        <v>10</v>
      </c>
      <c r="M24" s="10">
        <v>15</v>
      </c>
    </row>
    <row r="25" spans="1:13">
      <c r="A25" s="6">
        <v>23</v>
      </c>
      <c r="B25" s="5" t="s">
        <v>37</v>
      </c>
      <c r="C25" s="7">
        <v>4</v>
      </c>
      <c r="D25" s="7">
        <v>1</v>
      </c>
      <c r="E25" s="7" t="s">
        <v>15</v>
      </c>
      <c r="F25" s="7">
        <v>2</v>
      </c>
      <c r="G25" s="7">
        <v>2</v>
      </c>
      <c r="H25" s="7">
        <v>2</v>
      </c>
      <c r="I25" s="7">
        <v>1</v>
      </c>
      <c r="J25" s="7">
        <v>1</v>
      </c>
      <c r="K25" s="11">
        <f t="shared" si="0"/>
        <v>13</v>
      </c>
      <c r="L25" s="7">
        <f t="shared" si="1"/>
        <v>47</v>
      </c>
      <c r="M25" s="10">
        <v>60</v>
      </c>
    </row>
    <row r="26" spans="1:13">
      <c r="A26" s="6">
        <v>24</v>
      </c>
      <c r="B26" s="5" t="s">
        <v>38</v>
      </c>
      <c r="C26" s="7">
        <v>3</v>
      </c>
      <c r="D26" s="7" t="s">
        <v>15</v>
      </c>
      <c r="E26" s="7" t="s">
        <v>15</v>
      </c>
      <c r="F26" s="7" t="s">
        <v>15</v>
      </c>
      <c r="G26" s="7" t="s">
        <v>15</v>
      </c>
      <c r="H26" s="7" t="s">
        <v>15</v>
      </c>
      <c r="I26" s="7" t="s">
        <v>15</v>
      </c>
      <c r="J26" s="7" t="s">
        <v>15</v>
      </c>
      <c r="K26" s="11">
        <f t="shared" si="0"/>
        <v>3</v>
      </c>
      <c r="L26" s="7">
        <f t="shared" si="1"/>
        <v>15</v>
      </c>
      <c r="M26" s="10">
        <v>18</v>
      </c>
    </row>
    <row r="27" spans="1:13">
      <c r="A27" s="6">
        <v>25</v>
      </c>
      <c r="B27" s="5" t="s">
        <v>39</v>
      </c>
      <c r="C27" s="7">
        <v>3</v>
      </c>
      <c r="D27" s="7">
        <v>1</v>
      </c>
      <c r="E27" s="7">
        <v>1</v>
      </c>
      <c r="F27" s="7">
        <v>1</v>
      </c>
      <c r="G27" s="7">
        <v>3</v>
      </c>
      <c r="H27" s="7" t="s">
        <v>15</v>
      </c>
      <c r="I27" s="7" t="s">
        <v>15</v>
      </c>
      <c r="J27" s="7">
        <v>1</v>
      </c>
      <c r="K27" s="11">
        <f t="shared" si="0"/>
        <v>10</v>
      </c>
      <c r="L27" s="7">
        <f t="shared" si="1"/>
        <v>21</v>
      </c>
      <c r="M27" s="10">
        <v>31</v>
      </c>
    </row>
    <row r="28" spans="1:13">
      <c r="A28" s="6">
        <v>26</v>
      </c>
      <c r="B28" s="5" t="s">
        <v>40</v>
      </c>
      <c r="C28" s="7">
        <v>3</v>
      </c>
      <c r="D28" s="7">
        <v>2</v>
      </c>
      <c r="E28" s="7">
        <v>3</v>
      </c>
      <c r="F28" s="7">
        <v>2</v>
      </c>
      <c r="G28" s="7">
        <v>3</v>
      </c>
      <c r="H28" s="7">
        <v>1</v>
      </c>
      <c r="I28" s="7" t="s">
        <v>15</v>
      </c>
      <c r="J28" s="7" t="s">
        <v>15</v>
      </c>
      <c r="K28" s="11">
        <f t="shared" si="0"/>
        <v>14</v>
      </c>
      <c r="L28" s="7">
        <f t="shared" si="1"/>
        <v>30</v>
      </c>
      <c r="M28" s="10">
        <v>44</v>
      </c>
    </row>
    <row r="29" spans="1:13">
      <c r="A29" s="6">
        <v>27</v>
      </c>
      <c r="B29" s="5" t="s">
        <v>41</v>
      </c>
      <c r="C29" s="7">
        <v>3</v>
      </c>
      <c r="D29" s="7" t="s">
        <v>15</v>
      </c>
      <c r="E29" s="7">
        <v>2</v>
      </c>
      <c r="F29" s="7" t="s">
        <v>15</v>
      </c>
      <c r="G29" s="7">
        <v>3</v>
      </c>
      <c r="H29" s="7" t="s">
        <v>15</v>
      </c>
      <c r="I29" s="7" t="s">
        <v>15</v>
      </c>
      <c r="J29" s="7" t="s">
        <v>15</v>
      </c>
      <c r="K29" s="11">
        <f t="shared" si="0"/>
        <v>8</v>
      </c>
      <c r="L29" s="7">
        <f t="shared" si="1"/>
        <v>20</v>
      </c>
      <c r="M29" s="10">
        <v>28</v>
      </c>
    </row>
    <row r="30" spans="1:13">
      <c r="A30" s="6">
        <v>28</v>
      </c>
      <c r="B30" s="5" t="s">
        <v>42</v>
      </c>
      <c r="C30" s="7">
        <v>4</v>
      </c>
      <c r="D30" s="7">
        <v>1</v>
      </c>
      <c r="E30" s="7" t="s">
        <v>15</v>
      </c>
      <c r="F30" s="7">
        <v>1</v>
      </c>
      <c r="G30" s="7">
        <v>1</v>
      </c>
      <c r="H30" s="7">
        <v>1</v>
      </c>
      <c r="I30" s="7" t="s">
        <v>15</v>
      </c>
      <c r="J30" s="7">
        <v>1</v>
      </c>
      <c r="K30" s="11">
        <f t="shared" si="0"/>
        <v>9</v>
      </c>
      <c r="L30" s="7">
        <f t="shared" si="1"/>
        <v>21</v>
      </c>
      <c r="M30" s="10">
        <v>30</v>
      </c>
    </row>
    <row r="31" spans="1:13">
      <c r="A31" s="8" t="s">
        <v>13</v>
      </c>
      <c r="B31" s="9"/>
      <c r="C31" s="10">
        <f>SUM(C3:C30)</f>
        <v>78</v>
      </c>
      <c r="D31" s="10">
        <f>SUM(D3:D30)</f>
        <v>30</v>
      </c>
      <c r="E31" s="10">
        <f t="shared" ref="D31:K31" si="2">SUM(E3:E30)</f>
        <v>17</v>
      </c>
      <c r="F31" s="10">
        <f t="shared" si="2"/>
        <v>44</v>
      </c>
      <c r="G31" s="10">
        <f t="shared" si="2"/>
        <v>38</v>
      </c>
      <c r="H31" s="10">
        <f t="shared" si="2"/>
        <v>21</v>
      </c>
      <c r="I31" s="10">
        <f t="shared" si="2"/>
        <v>12</v>
      </c>
      <c r="J31" s="10">
        <f t="shared" si="2"/>
        <v>11</v>
      </c>
      <c r="K31" s="10">
        <f t="shared" si="0"/>
        <v>251</v>
      </c>
      <c r="L31" s="7">
        <f t="shared" si="1"/>
        <v>649</v>
      </c>
      <c r="M31" s="10">
        <v>900</v>
      </c>
    </row>
  </sheetData>
  <sortState ref="A2:O29">
    <sortCondition ref="A2:A29"/>
  </sortState>
  <mergeCells count="2">
    <mergeCell ref="A1:M1"/>
    <mergeCell ref="A31:B31"/>
  </mergeCells>
  <pageMargins left="0.751388888888889" right="0.751388888888889" top="0.409027777777778" bottom="0.409027777777778" header="0.302777777777778" footer="0.302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test</cp:lastModifiedBy>
  <dcterms:created xsi:type="dcterms:W3CDTF">2023-10-27T17:25:00Z</dcterms:created>
  <dcterms:modified xsi:type="dcterms:W3CDTF">2024-04-09T17:48:52Z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5AF024E9D8DE45FB9B202994EA8C2FB3_12</vt:lpwstr>
  </property>
  <property fmtid="{D5CDD505-2E9C-101B-9397-08002B2CF9AE}" pid="3" name="KSOProductBuildVer">
    <vt:lpwstr>2052-11.8.2.10458</vt:lpwstr>
  </property>
</Properties>
</file>