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3" sheetId="4" r:id="rId1"/>
    <sheet name="Sheet3" sheetId="3" r:id="rId2"/>
  </sheets>
  <definedNames>
    <definedName name="_xlnm.Print_Titles" localSheetId="0">'2023'!$1:$4</definedName>
  </definedNames>
  <calcPr calcId="144525"/>
</workbook>
</file>

<file path=xl/sharedStrings.xml><?xml version="1.0" encoding="utf-8"?>
<sst xmlns="http://schemas.openxmlformats.org/spreadsheetml/2006/main" count="151" uniqueCount="44">
  <si>
    <t>附件：2023年江西省住院医师规范化培训招生计划表</t>
  </si>
  <si>
    <t>序号</t>
  </si>
  <si>
    <t>培训基地</t>
  </si>
  <si>
    <t>全科</t>
  </si>
  <si>
    <t>儿科</t>
  </si>
  <si>
    <t>精神科</t>
  </si>
  <si>
    <t>妇产科</t>
  </si>
  <si>
    <t>麻醉科</t>
  </si>
  <si>
    <t>急诊科</t>
  </si>
  <si>
    <t>临床病理科</t>
  </si>
  <si>
    <t>重症医学科</t>
  </si>
  <si>
    <t>紧缺专业合计</t>
  </si>
  <si>
    <t>其他专业</t>
  </si>
  <si>
    <t>合计</t>
  </si>
  <si>
    <t>江西省人民医院</t>
  </si>
  <si>
    <t>／</t>
  </si>
  <si>
    <t>南昌大学第一附属医院</t>
  </si>
  <si>
    <t>南昌大学第二附属医院</t>
  </si>
  <si>
    <t>南昌大学附属口腔医院</t>
  </si>
  <si>
    <t>南昌大学第四附属医院</t>
  </si>
  <si>
    <t>南昌大学附属眼科医院</t>
  </si>
  <si>
    <t>赣南医学院第一附属医院</t>
  </si>
  <si>
    <t>井冈山大学附属医院</t>
  </si>
  <si>
    <t>江西省肿瘤医院</t>
  </si>
  <si>
    <t>江西省妇幼保健院</t>
  </si>
  <si>
    <t>江西省儿童医院</t>
  </si>
  <si>
    <t>解放军第九〇八医院</t>
  </si>
  <si>
    <t>南昌市第一医院</t>
  </si>
  <si>
    <t>南昌市第三医院</t>
  </si>
  <si>
    <t>江西省精神病院</t>
  </si>
  <si>
    <t>九江市第一人民医院</t>
  </si>
  <si>
    <t>九江学院附属医院</t>
  </si>
  <si>
    <t>九江市妇幼保健院</t>
  </si>
  <si>
    <t>景德镇市第一人民医院</t>
  </si>
  <si>
    <t>景德镇市第二人民医院</t>
  </si>
  <si>
    <t>萍乡市人民医院</t>
  </si>
  <si>
    <t>新余市人民医院</t>
  </si>
  <si>
    <t>鹰潭市人民医院</t>
  </si>
  <si>
    <t>赣州市人民医院</t>
  </si>
  <si>
    <t>赣州市立医院</t>
  </si>
  <si>
    <t>宜春市人民医院</t>
  </si>
  <si>
    <t>上饶市人民医院</t>
  </si>
  <si>
    <t>吉安市中心人民医院</t>
  </si>
  <si>
    <t>抚州市第一人民医院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</si>
</sst>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\(0.00\)"/>
    <numFmt numFmtId="44" formatCode="_ &quot;￥&quot;* #,##0.00_ ;_ &quot;￥&quot;* \-#,##0.00_ ;_ &quot;￥&quot;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1"/>
      <color theme="1"/>
      <name val="仿宋"/>
      <charset val="134"/>
    </font>
    <font>
      <b/>
      <sz val="11"/>
      <name val="仿宋"/>
      <charset val="134"/>
    </font>
    <font>
      <sz val="11"/>
      <name val="宋体"/>
      <charset val="134"/>
      <scheme val="minor"/>
    </font>
    <font>
      <sz val="12"/>
      <name val="华文仿宋"/>
      <charset val="134"/>
    </font>
    <font>
      <sz val="11"/>
      <color theme="1"/>
      <name val="华文仿宋"/>
      <charset val="134"/>
    </font>
    <font>
      <sz val="11"/>
      <name val="华文仿宋"/>
      <charset val="134"/>
    </font>
    <font>
      <b/>
      <sz val="12"/>
      <name val="仿宋"/>
      <charset val="134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5" fillId="0" borderId="0"/>
    <xf numFmtId="0" fontId="12" fillId="13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21" fillId="16" borderId="9" applyNumberFormat="false" applyAlignment="false" applyProtection="false">
      <alignment vertical="center"/>
    </xf>
    <xf numFmtId="0" fontId="22" fillId="17" borderId="10" applyNumberFormat="false" applyAlignment="false" applyProtection="false">
      <alignment vertical="center"/>
    </xf>
    <xf numFmtId="0" fontId="30" fillId="24" borderId="0" applyNumberFormat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31" fillId="0" borderId="12" applyNumberFormat="false" applyFill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28" fillId="0" borderId="11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0" fillId="25" borderId="13" applyNumberFormat="false" applyFont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29" fillId="22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32" fillId="29" borderId="0" applyNumberFormat="false" applyBorder="false" applyAlignment="false" applyProtection="false">
      <alignment vertical="center"/>
    </xf>
    <xf numFmtId="0" fontId="25" fillId="16" borderId="6" applyNumberFormat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3" fillId="4" borderId="6" applyNumberFormat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0" fillId="0" borderId="0" xfId="0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0" fontId="7" fillId="0" borderId="4" xfId="0" applyFont="true" applyBorder="true" applyAlignment="true">
      <alignment horizontal="center" vertical="center" wrapText="true"/>
    </xf>
    <xf numFmtId="0" fontId="8" fillId="0" borderId="1" xfId="2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0" fillId="0" borderId="1" xfId="2" applyFont="true" applyFill="true" applyBorder="true" applyAlignment="true">
      <alignment horizontal="center" vertical="center"/>
    </xf>
    <xf numFmtId="0" fontId="8" fillId="2" borderId="1" xfId="2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9" fillId="0" borderId="1" xfId="2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3" fillId="0" borderId="5" xfId="0" applyFont="true" applyBorder="true" applyAlignment="true">
      <alignment horizontal="center" vertical="center"/>
    </xf>
    <xf numFmtId="176" fontId="10" fillId="0" borderId="1" xfId="0" applyNumberFormat="true" applyFont="true" applyBorder="true" applyAlignment="true">
      <alignment horizontal="center" vertical="center" wrapText="true"/>
    </xf>
    <xf numFmtId="0" fontId="11" fillId="0" borderId="1" xfId="0" applyNumberFormat="true" applyFont="true" applyBorder="true" applyAlignment="true">
      <alignment horizontal="center" vertical="center" wrapText="true"/>
    </xf>
  </cellXfs>
  <cellStyles count="53">
    <cellStyle name="常规" xfId="0" builtinId="0"/>
    <cellStyle name="常规 2" xfId="1"/>
    <cellStyle name="常规 4" xfId="2"/>
    <cellStyle name="常规 5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常规 3" xfId="26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tabSelected="1" zoomScale="80" zoomScaleNormal="80" topLeftCell="A2" workbookViewId="0">
      <pane xSplit="2" ySplit="3" topLeftCell="C5" activePane="bottomRight" state="frozen"/>
      <selection/>
      <selection pane="topRight"/>
      <selection pane="bottomLeft"/>
      <selection pane="bottomRight" activeCell="P30" sqref="P30"/>
    </sheetView>
  </sheetViews>
  <sheetFormatPr defaultColWidth="9" defaultRowHeight="13.5"/>
  <cols>
    <col min="1" max="1" width="4.26666666666667" customWidth="true"/>
    <col min="2" max="2" width="23.4416666666667" style="3" customWidth="true"/>
    <col min="3" max="3" width="4.68333333333333" style="4" customWidth="true"/>
    <col min="4" max="4" width="4.21666666666667" style="4" customWidth="true"/>
    <col min="5" max="5" width="5" style="4" customWidth="true"/>
    <col min="6" max="6" width="5.31666666666667" style="4" customWidth="true"/>
    <col min="7" max="7" width="5" style="4" customWidth="true"/>
    <col min="8" max="8" width="4.85" style="4" customWidth="true"/>
    <col min="9" max="12" width="5.63333333333333" style="4" customWidth="true"/>
    <col min="13" max="13" width="5.15833333333333" style="4" customWidth="true"/>
  </cols>
  <sheetData>
    <row r="1" ht="33" hidden="true" customHeight="true" spans="2:13"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28" customHeight="true" spans="1:13">
      <c r="A2" s="7" t="s">
        <v>0</v>
      </c>
      <c r="B2" s="8"/>
      <c r="C2" s="7"/>
      <c r="D2" s="7"/>
      <c r="E2" s="7"/>
      <c r="F2" s="7"/>
      <c r="G2" s="7"/>
      <c r="H2" s="7"/>
      <c r="I2" s="7"/>
      <c r="J2" s="7"/>
      <c r="K2" s="7"/>
      <c r="L2" s="7"/>
      <c r="M2" s="25"/>
    </row>
    <row r="3" ht="22.5" customHeight="true" spans="1:13">
      <c r="A3" s="9" t="s">
        <v>1</v>
      </c>
      <c r="B3" s="10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26" t="s">
        <v>13</v>
      </c>
    </row>
    <row r="4" ht="29" customHeight="true" spans="1:13">
      <c r="A4" s="9"/>
      <c r="B4" s="10"/>
      <c r="C4" s="12"/>
      <c r="D4" s="12"/>
      <c r="E4" s="12"/>
      <c r="F4" s="12"/>
      <c r="G4" s="12"/>
      <c r="H4" s="12"/>
      <c r="I4" s="12"/>
      <c r="J4" s="12"/>
      <c r="K4" s="12"/>
      <c r="L4" s="12"/>
      <c r="M4" s="26"/>
    </row>
    <row r="5" ht="20" customHeight="true" spans="1:13">
      <c r="A5" s="13">
        <v>1</v>
      </c>
      <c r="B5" s="14" t="s">
        <v>14</v>
      </c>
      <c r="C5" s="15">
        <v>5</v>
      </c>
      <c r="D5" s="15" t="s">
        <v>15</v>
      </c>
      <c r="E5" s="15">
        <v>2</v>
      </c>
      <c r="F5" s="15">
        <v>2</v>
      </c>
      <c r="G5" s="15">
        <v>2</v>
      </c>
      <c r="H5" s="15">
        <v>1</v>
      </c>
      <c r="I5" s="15">
        <v>1</v>
      </c>
      <c r="J5" s="15">
        <v>1</v>
      </c>
      <c r="K5" s="15">
        <f t="shared" ref="K5:K33" si="0">SUM(C5:J5)</f>
        <v>14</v>
      </c>
      <c r="L5" s="15">
        <f>M5-K5</f>
        <v>46</v>
      </c>
      <c r="M5" s="27">
        <v>60</v>
      </c>
    </row>
    <row r="6" s="1" customFormat="true" ht="20" customHeight="true" spans="1:13">
      <c r="A6" s="13">
        <v>2</v>
      </c>
      <c r="B6" s="16" t="s">
        <v>16</v>
      </c>
      <c r="C6" s="15">
        <v>5</v>
      </c>
      <c r="D6" s="15">
        <v>1</v>
      </c>
      <c r="E6" s="15">
        <v>2</v>
      </c>
      <c r="F6" s="15">
        <v>2</v>
      </c>
      <c r="G6" s="15">
        <v>3</v>
      </c>
      <c r="H6" s="15">
        <v>2</v>
      </c>
      <c r="I6" s="15">
        <v>1</v>
      </c>
      <c r="J6" s="15">
        <v>1</v>
      </c>
      <c r="K6" s="15">
        <f t="shared" si="0"/>
        <v>17</v>
      </c>
      <c r="L6" s="15">
        <f>M6-K6</f>
        <v>48</v>
      </c>
      <c r="M6" s="27">
        <v>65</v>
      </c>
    </row>
    <row r="7" s="1" customFormat="true" ht="20" customHeight="true" spans="1:13">
      <c r="A7" s="13">
        <v>3</v>
      </c>
      <c r="B7" s="17" t="s">
        <v>17</v>
      </c>
      <c r="C7" s="15">
        <v>5</v>
      </c>
      <c r="D7" s="18">
        <v>1</v>
      </c>
      <c r="E7" s="18" t="s">
        <v>15</v>
      </c>
      <c r="F7" s="18">
        <v>2</v>
      </c>
      <c r="G7" s="18">
        <v>3</v>
      </c>
      <c r="H7" s="18">
        <v>2</v>
      </c>
      <c r="I7" s="18">
        <v>1</v>
      </c>
      <c r="J7" s="18">
        <v>1</v>
      </c>
      <c r="K7" s="15">
        <f t="shared" si="0"/>
        <v>15</v>
      </c>
      <c r="L7" s="15">
        <f>M7-K7</f>
        <v>45</v>
      </c>
      <c r="M7" s="27">
        <v>60</v>
      </c>
    </row>
    <row r="8" ht="20" customHeight="true" spans="1:13">
      <c r="A8" s="13">
        <v>4</v>
      </c>
      <c r="B8" s="16" t="s">
        <v>18</v>
      </c>
      <c r="C8" s="15" t="s">
        <v>15</v>
      </c>
      <c r="D8" s="15" t="s">
        <v>15</v>
      </c>
      <c r="E8" s="15" t="s">
        <v>15</v>
      </c>
      <c r="F8" s="15" t="s">
        <v>15</v>
      </c>
      <c r="G8" s="15" t="s">
        <v>15</v>
      </c>
      <c r="H8" s="15" t="s">
        <v>15</v>
      </c>
      <c r="I8" s="15" t="s">
        <v>15</v>
      </c>
      <c r="J8" s="15" t="s">
        <v>15</v>
      </c>
      <c r="K8" s="15">
        <f t="shared" si="0"/>
        <v>0</v>
      </c>
      <c r="L8" s="15">
        <v>44</v>
      </c>
      <c r="M8" s="27">
        <v>44</v>
      </c>
    </row>
    <row r="9" ht="20" customHeight="true" spans="1:13">
      <c r="A9" s="13">
        <v>5</v>
      </c>
      <c r="B9" s="17" t="s">
        <v>19</v>
      </c>
      <c r="C9" s="15">
        <v>5</v>
      </c>
      <c r="D9" s="15" t="s">
        <v>15</v>
      </c>
      <c r="E9" s="15" t="s">
        <v>15</v>
      </c>
      <c r="F9" s="15" t="s">
        <v>15</v>
      </c>
      <c r="G9" s="15" t="s">
        <v>15</v>
      </c>
      <c r="H9" s="15" t="s">
        <v>15</v>
      </c>
      <c r="I9" s="15" t="s">
        <v>15</v>
      </c>
      <c r="J9" s="15" t="s">
        <v>15</v>
      </c>
      <c r="K9" s="15">
        <f t="shared" si="0"/>
        <v>5</v>
      </c>
      <c r="L9" s="15">
        <f>M9-K9</f>
        <v>10</v>
      </c>
      <c r="M9" s="27">
        <v>15</v>
      </c>
    </row>
    <row r="10" s="2" customFormat="true" ht="20" customHeight="true" spans="1:13">
      <c r="A10" s="13">
        <v>6</v>
      </c>
      <c r="B10" s="16" t="s">
        <v>20</v>
      </c>
      <c r="C10" s="15" t="s">
        <v>15</v>
      </c>
      <c r="D10" s="15" t="s">
        <v>15</v>
      </c>
      <c r="E10" s="15" t="s">
        <v>15</v>
      </c>
      <c r="F10" s="15" t="s">
        <v>15</v>
      </c>
      <c r="G10" s="15" t="s">
        <v>15</v>
      </c>
      <c r="H10" s="15" t="s">
        <v>15</v>
      </c>
      <c r="I10" s="15" t="s">
        <v>15</v>
      </c>
      <c r="J10" s="15" t="s">
        <v>15</v>
      </c>
      <c r="K10" s="15">
        <f t="shared" si="0"/>
        <v>0</v>
      </c>
      <c r="L10" s="15">
        <v>5</v>
      </c>
      <c r="M10" s="27">
        <v>5</v>
      </c>
    </row>
    <row r="11" ht="20" customHeight="true" spans="1:13">
      <c r="A11" s="13">
        <v>7</v>
      </c>
      <c r="B11" s="16" t="s">
        <v>21</v>
      </c>
      <c r="C11" s="15">
        <v>5</v>
      </c>
      <c r="D11" s="15">
        <v>2</v>
      </c>
      <c r="E11" s="15" t="s">
        <v>15</v>
      </c>
      <c r="F11" s="15">
        <v>2</v>
      </c>
      <c r="G11" s="15">
        <v>2</v>
      </c>
      <c r="H11" s="15">
        <v>2</v>
      </c>
      <c r="I11" s="15">
        <v>1</v>
      </c>
      <c r="J11" s="15">
        <v>1</v>
      </c>
      <c r="K11" s="15">
        <f t="shared" si="0"/>
        <v>15</v>
      </c>
      <c r="L11" s="15">
        <f t="shared" ref="L11:L18" si="1">M11-K11</f>
        <v>35</v>
      </c>
      <c r="M11" s="27">
        <v>50</v>
      </c>
    </row>
    <row r="12" ht="20" customHeight="true" spans="1:13">
      <c r="A12" s="13">
        <v>8</v>
      </c>
      <c r="B12" s="16" t="s">
        <v>22</v>
      </c>
      <c r="C12" s="15">
        <v>4</v>
      </c>
      <c r="D12" s="15">
        <v>1</v>
      </c>
      <c r="E12" s="15" t="s">
        <v>15</v>
      </c>
      <c r="F12" s="15">
        <v>1</v>
      </c>
      <c r="G12" s="15" t="s">
        <v>15</v>
      </c>
      <c r="H12" s="15" t="s">
        <v>15</v>
      </c>
      <c r="I12" s="15" t="s">
        <v>15</v>
      </c>
      <c r="J12" s="15">
        <v>1</v>
      </c>
      <c r="K12" s="15">
        <f t="shared" si="0"/>
        <v>7</v>
      </c>
      <c r="L12" s="15">
        <f t="shared" si="1"/>
        <v>13</v>
      </c>
      <c r="M12" s="27">
        <v>20</v>
      </c>
    </row>
    <row r="13" ht="20" customHeight="true" spans="1:13">
      <c r="A13" s="13">
        <v>9</v>
      </c>
      <c r="B13" s="17" t="s">
        <v>23</v>
      </c>
      <c r="C13" s="15" t="s">
        <v>15</v>
      </c>
      <c r="D13" s="15" t="s">
        <v>15</v>
      </c>
      <c r="E13" s="15" t="s">
        <v>15</v>
      </c>
      <c r="F13" s="15" t="s">
        <v>15</v>
      </c>
      <c r="G13" s="15">
        <v>2</v>
      </c>
      <c r="H13" s="15" t="s">
        <v>15</v>
      </c>
      <c r="I13" s="15" t="s">
        <v>15</v>
      </c>
      <c r="J13" s="15" t="s">
        <v>15</v>
      </c>
      <c r="K13" s="15">
        <f t="shared" si="0"/>
        <v>2</v>
      </c>
      <c r="L13" s="15">
        <f t="shared" si="1"/>
        <v>6</v>
      </c>
      <c r="M13" s="27">
        <v>8</v>
      </c>
    </row>
    <row r="14" ht="20" customHeight="true" spans="1:13">
      <c r="A14" s="13">
        <v>10</v>
      </c>
      <c r="B14" s="16" t="s">
        <v>24</v>
      </c>
      <c r="C14" s="15" t="s">
        <v>15</v>
      </c>
      <c r="D14" s="15" t="s">
        <v>15</v>
      </c>
      <c r="E14" s="15" t="s">
        <v>15</v>
      </c>
      <c r="F14" s="15">
        <v>15</v>
      </c>
      <c r="G14" s="15">
        <v>2</v>
      </c>
      <c r="H14" s="15" t="s">
        <v>15</v>
      </c>
      <c r="I14" s="15">
        <v>1</v>
      </c>
      <c r="J14" s="15" t="s">
        <v>15</v>
      </c>
      <c r="K14" s="15">
        <f t="shared" si="0"/>
        <v>18</v>
      </c>
      <c r="L14" s="15">
        <f t="shared" si="1"/>
        <v>2</v>
      </c>
      <c r="M14" s="27">
        <v>20</v>
      </c>
    </row>
    <row r="15" ht="20" customHeight="true" spans="1:13">
      <c r="A15" s="13">
        <v>11</v>
      </c>
      <c r="B15" s="16" t="s">
        <v>25</v>
      </c>
      <c r="C15" s="15" t="s">
        <v>15</v>
      </c>
      <c r="D15" s="15">
        <v>4</v>
      </c>
      <c r="E15" s="15" t="s">
        <v>15</v>
      </c>
      <c r="F15" s="15" t="s">
        <v>15</v>
      </c>
      <c r="G15" s="15" t="s">
        <v>15</v>
      </c>
      <c r="H15" s="15" t="s">
        <v>15</v>
      </c>
      <c r="I15" s="15" t="s">
        <v>15</v>
      </c>
      <c r="J15" s="15" t="s">
        <v>15</v>
      </c>
      <c r="K15" s="15">
        <f t="shared" si="0"/>
        <v>4</v>
      </c>
      <c r="L15" s="15">
        <f t="shared" si="1"/>
        <v>2</v>
      </c>
      <c r="M15" s="27">
        <v>6</v>
      </c>
    </row>
    <row r="16" ht="20" customHeight="true" spans="1:13">
      <c r="A16" s="13">
        <v>12</v>
      </c>
      <c r="B16" s="16" t="s">
        <v>26</v>
      </c>
      <c r="C16" s="15">
        <v>5</v>
      </c>
      <c r="D16" s="15" t="s">
        <v>15</v>
      </c>
      <c r="E16" s="15" t="s">
        <v>15</v>
      </c>
      <c r="F16" s="15">
        <v>1</v>
      </c>
      <c r="G16" s="15">
        <v>1</v>
      </c>
      <c r="H16" s="15">
        <v>1</v>
      </c>
      <c r="I16" s="15" t="s">
        <v>15</v>
      </c>
      <c r="J16" s="15">
        <v>1</v>
      </c>
      <c r="K16" s="15">
        <f t="shared" si="0"/>
        <v>9</v>
      </c>
      <c r="L16" s="15">
        <f t="shared" si="1"/>
        <v>16</v>
      </c>
      <c r="M16" s="27">
        <v>25</v>
      </c>
    </row>
    <row r="17" ht="20" customHeight="true" spans="1:13">
      <c r="A17" s="13">
        <v>13</v>
      </c>
      <c r="B17" s="16" t="s">
        <v>27</v>
      </c>
      <c r="C17" s="15">
        <v>5</v>
      </c>
      <c r="D17" s="15">
        <v>1</v>
      </c>
      <c r="E17" s="15" t="s">
        <v>15</v>
      </c>
      <c r="F17" s="15">
        <v>1</v>
      </c>
      <c r="G17" s="15">
        <v>1</v>
      </c>
      <c r="H17" s="15">
        <v>1</v>
      </c>
      <c r="I17" s="15">
        <v>1</v>
      </c>
      <c r="J17" s="15" t="s">
        <v>15</v>
      </c>
      <c r="K17" s="15">
        <f t="shared" si="0"/>
        <v>10</v>
      </c>
      <c r="L17" s="15">
        <f t="shared" si="1"/>
        <v>18</v>
      </c>
      <c r="M17" s="27">
        <v>28</v>
      </c>
    </row>
    <row r="18" ht="20" customHeight="true" spans="1:13">
      <c r="A18" s="13">
        <v>14</v>
      </c>
      <c r="B18" s="16" t="s">
        <v>28</v>
      </c>
      <c r="C18" s="15">
        <v>5</v>
      </c>
      <c r="D18" s="15">
        <v>2</v>
      </c>
      <c r="E18" s="15" t="s">
        <v>15</v>
      </c>
      <c r="F18" s="15">
        <v>1</v>
      </c>
      <c r="G18" s="15">
        <v>0</v>
      </c>
      <c r="H18" s="15">
        <v>1</v>
      </c>
      <c r="I18" s="15" t="s">
        <v>15</v>
      </c>
      <c r="J18" s="15">
        <v>1</v>
      </c>
      <c r="K18" s="15">
        <f t="shared" si="0"/>
        <v>10</v>
      </c>
      <c r="L18" s="15">
        <f t="shared" si="1"/>
        <v>15</v>
      </c>
      <c r="M18" s="27">
        <v>25</v>
      </c>
    </row>
    <row r="19" ht="20" customHeight="true" spans="1:13">
      <c r="A19" s="13">
        <v>15</v>
      </c>
      <c r="B19" s="16" t="s">
        <v>29</v>
      </c>
      <c r="C19" s="15" t="s">
        <v>15</v>
      </c>
      <c r="D19" s="15" t="s">
        <v>15</v>
      </c>
      <c r="E19" s="15">
        <v>6</v>
      </c>
      <c r="F19" s="15" t="s">
        <v>15</v>
      </c>
      <c r="G19" s="15" t="s">
        <v>15</v>
      </c>
      <c r="H19" s="15" t="s">
        <v>15</v>
      </c>
      <c r="I19" s="15" t="s">
        <v>15</v>
      </c>
      <c r="J19" s="15" t="s">
        <v>15</v>
      </c>
      <c r="K19" s="15">
        <f t="shared" si="0"/>
        <v>6</v>
      </c>
      <c r="L19" s="15" t="s">
        <v>15</v>
      </c>
      <c r="M19" s="27">
        <v>6</v>
      </c>
    </row>
    <row r="20" ht="20" customHeight="true" spans="1:13">
      <c r="A20" s="13">
        <v>16</v>
      </c>
      <c r="B20" s="16" t="s">
        <v>30</v>
      </c>
      <c r="C20" s="15">
        <v>5</v>
      </c>
      <c r="D20" s="15" t="s">
        <v>15</v>
      </c>
      <c r="E20" s="15" t="s">
        <v>15</v>
      </c>
      <c r="F20" s="15" t="s">
        <v>15</v>
      </c>
      <c r="G20" s="23">
        <v>2</v>
      </c>
      <c r="H20" s="15">
        <v>1</v>
      </c>
      <c r="I20" s="15">
        <v>1</v>
      </c>
      <c r="J20" s="15" t="s">
        <v>15</v>
      </c>
      <c r="K20" s="15">
        <f t="shared" si="0"/>
        <v>9</v>
      </c>
      <c r="L20" s="15">
        <f t="shared" ref="L20:L33" si="2">M20-K20</f>
        <v>26</v>
      </c>
      <c r="M20" s="27">
        <v>35</v>
      </c>
    </row>
    <row r="21" ht="20" customHeight="true" spans="1:13">
      <c r="A21" s="13">
        <v>17</v>
      </c>
      <c r="B21" s="17" t="s">
        <v>31</v>
      </c>
      <c r="C21" s="15">
        <v>4</v>
      </c>
      <c r="D21" s="15" t="s">
        <v>15</v>
      </c>
      <c r="E21" s="15">
        <v>2</v>
      </c>
      <c r="F21" s="15">
        <v>1</v>
      </c>
      <c r="G21" s="15">
        <v>2</v>
      </c>
      <c r="H21" s="15">
        <v>1</v>
      </c>
      <c r="I21" s="15">
        <v>1</v>
      </c>
      <c r="J21" s="15">
        <v>1</v>
      </c>
      <c r="K21" s="15">
        <f t="shared" si="0"/>
        <v>12</v>
      </c>
      <c r="L21" s="15">
        <f t="shared" si="2"/>
        <v>23</v>
      </c>
      <c r="M21" s="27">
        <v>35</v>
      </c>
    </row>
    <row r="22" ht="20" customHeight="true" spans="1:13">
      <c r="A22" s="13">
        <v>18</v>
      </c>
      <c r="B22" s="16" t="s">
        <v>32</v>
      </c>
      <c r="C22" s="15" t="s">
        <v>15</v>
      </c>
      <c r="D22" s="15">
        <v>2</v>
      </c>
      <c r="E22" s="15" t="s">
        <v>15</v>
      </c>
      <c r="F22" s="15">
        <v>3</v>
      </c>
      <c r="G22" s="15" t="s">
        <v>15</v>
      </c>
      <c r="H22" s="15" t="s">
        <v>15</v>
      </c>
      <c r="I22" s="15" t="s">
        <v>15</v>
      </c>
      <c r="J22" s="15" t="s">
        <v>15</v>
      </c>
      <c r="K22" s="15">
        <f t="shared" si="0"/>
        <v>5</v>
      </c>
      <c r="L22" s="15">
        <f t="shared" si="2"/>
        <v>0</v>
      </c>
      <c r="M22" s="27">
        <v>5</v>
      </c>
    </row>
    <row r="23" ht="20" customHeight="true" spans="1:13">
      <c r="A23" s="13">
        <v>19</v>
      </c>
      <c r="B23" s="17" t="s">
        <v>33</v>
      </c>
      <c r="C23" s="15">
        <v>6</v>
      </c>
      <c r="D23" s="15">
        <v>1</v>
      </c>
      <c r="E23" s="15" t="s">
        <v>15</v>
      </c>
      <c r="F23" s="15">
        <v>1</v>
      </c>
      <c r="G23" s="15">
        <v>1</v>
      </c>
      <c r="H23" s="15">
        <v>1</v>
      </c>
      <c r="I23" s="15" t="s">
        <v>15</v>
      </c>
      <c r="J23" s="15" t="s">
        <v>15</v>
      </c>
      <c r="K23" s="15">
        <f t="shared" si="0"/>
        <v>10</v>
      </c>
      <c r="L23" s="15">
        <f t="shared" si="2"/>
        <v>15</v>
      </c>
      <c r="M23" s="27">
        <v>25</v>
      </c>
    </row>
    <row r="24" ht="20" customHeight="true" spans="1:13">
      <c r="A24" s="13">
        <v>20</v>
      </c>
      <c r="B24" s="16" t="s">
        <v>34</v>
      </c>
      <c r="C24" s="15">
        <v>5</v>
      </c>
      <c r="D24" s="15" t="s">
        <v>15</v>
      </c>
      <c r="E24" s="15" t="s">
        <v>15</v>
      </c>
      <c r="F24" s="15" t="s">
        <v>15</v>
      </c>
      <c r="G24" s="15" t="s">
        <v>15</v>
      </c>
      <c r="H24" s="15" t="s">
        <v>15</v>
      </c>
      <c r="I24" s="15" t="s">
        <v>15</v>
      </c>
      <c r="J24" s="15" t="s">
        <v>15</v>
      </c>
      <c r="K24" s="15">
        <f t="shared" si="0"/>
        <v>5</v>
      </c>
      <c r="L24" s="15">
        <f t="shared" si="2"/>
        <v>10</v>
      </c>
      <c r="M24" s="27">
        <v>15</v>
      </c>
    </row>
    <row r="25" ht="20" customHeight="true" spans="1:13">
      <c r="A25" s="13">
        <v>21</v>
      </c>
      <c r="B25" s="17" t="s">
        <v>35</v>
      </c>
      <c r="C25" s="15">
        <v>6</v>
      </c>
      <c r="D25" s="15">
        <v>1</v>
      </c>
      <c r="E25" s="15">
        <v>1</v>
      </c>
      <c r="F25" s="15">
        <v>0</v>
      </c>
      <c r="G25" s="15">
        <v>1</v>
      </c>
      <c r="H25" s="15">
        <v>1</v>
      </c>
      <c r="I25" s="15">
        <v>0</v>
      </c>
      <c r="J25" s="15">
        <v>1</v>
      </c>
      <c r="K25" s="15">
        <f t="shared" si="0"/>
        <v>11</v>
      </c>
      <c r="L25" s="15">
        <v>15</v>
      </c>
      <c r="M25" s="27">
        <v>26</v>
      </c>
    </row>
    <row r="26" ht="20" customHeight="true" spans="1:13">
      <c r="A26" s="13">
        <v>22</v>
      </c>
      <c r="B26" s="17" t="s">
        <v>36</v>
      </c>
      <c r="C26" s="15">
        <v>3</v>
      </c>
      <c r="D26" s="15" t="s">
        <v>15</v>
      </c>
      <c r="E26" s="15" t="s">
        <v>15</v>
      </c>
      <c r="F26" s="15">
        <v>2</v>
      </c>
      <c r="G26" s="15">
        <v>1</v>
      </c>
      <c r="H26" s="15">
        <v>1</v>
      </c>
      <c r="I26" s="15" t="s">
        <v>15</v>
      </c>
      <c r="J26" s="15">
        <v>1</v>
      </c>
      <c r="K26" s="15">
        <f t="shared" si="0"/>
        <v>8</v>
      </c>
      <c r="L26" s="15">
        <f t="shared" si="2"/>
        <v>12</v>
      </c>
      <c r="M26" s="27">
        <v>20</v>
      </c>
    </row>
    <row r="27" ht="20" customHeight="true" spans="1:13">
      <c r="A27" s="13">
        <v>23</v>
      </c>
      <c r="B27" s="17" t="s">
        <v>37</v>
      </c>
      <c r="C27" s="15">
        <v>3</v>
      </c>
      <c r="D27" s="15">
        <v>1</v>
      </c>
      <c r="E27" s="15" t="s">
        <v>15</v>
      </c>
      <c r="F27" s="15">
        <v>0</v>
      </c>
      <c r="G27" s="15">
        <v>1</v>
      </c>
      <c r="H27" s="15" t="s">
        <v>15</v>
      </c>
      <c r="I27" s="15" t="s">
        <v>15</v>
      </c>
      <c r="J27" s="15" t="s">
        <v>15</v>
      </c>
      <c r="K27" s="15">
        <f t="shared" si="0"/>
        <v>5</v>
      </c>
      <c r="L27" s="15">
        <f t="shared" si="2"/>
        <v>5</v>
      </c>
      <c r="M27" s="27">
        <v>10</v>
      </c>
    </row>
    <row r="28" ht="20" customHeight="true" spans="1:13">
      <c r="A28" s="13">
        <v>24</v>
      </c>
      <c r="B28" s="17" t="s">
        <v>38</v>
      </c>
      <c r="C28" s="15">
        <v>6</v>
      </c>
      <c r="D28" s="15">
        <v>2</v>
      </c>
      <c r="E28" s="15">
        <v>1</v>
      </c>
      <c r="F28" s="15">
        <v>2</v>
      </c>
      <c r="G28" s="15">
        <v>2</v>
      </c>
      <c r="H28" s="15">
        <v>1</v>
      </c>
      <c r="I28" s="15">
        <v>1</v>
      </c>
      <c r="J28" s="15">
        <v>1</v>
      </c>
      <c r="K28" s="15">
        <f t="shared" si="0"/>
        <v>16</v>
      </c>
      <c r="L28" s="15">
        <f t="shared" si="2"/>
        <v>34</v>
      </c>
      <c r="M28" s="27">
        <v>50</v>
      </c>
    </row>
    <row r="29" ht="20" customHeight="true" spans="1:13">
      <c r="A29" s="13">
        <v>25</v>
      </c>
      <c r="B29" s="16" t="s">
        <v>39</v>
      </c>
      <c r="C29" s="15">
        <v>5</v>
      </c>
      <c r="D29" s="15" t="s">
        <v>15</v>
      </c>
      <c r="E29" s="15" t="s">
        <v>15</v>
      </c>
      <c r="F29" s="15" t="s">
        <v>15</v>
      </c>
      <c r="G29" s="15" t="s">
        <v>15</v>
      </c>
      <c r="H29" s="15" t="s">
        <v>15</v>
      </c>
      <c r="I29" s="15" t="s">
        <v>15</v>
      </c>
      <c r="J29" s="15" t="s">
        <v>15</v>
      </c>
      <c r="K29" s="15">
        <f t="shared" si="0"/>
        <v>5</v>
      </c>
      <c r="L29" s="15">
        <f t="shared" si="2"/>
        <v>10</v>
      </c>
      <c r="M29" s="27">
        <v>15</v>
      </c>
    </row>
    <row r="30" ht="20" customHeight="true" spans="1:13">
      <c r="A30" s="13">
        <v>26</v>
      </c>
      <c r="B30" s="17" t="s">
        <v>40</v>
      </c>
      <c r="C30" s="15">
        <v>5</v>
      </c>
      <c r="D30" s="15">
        <v>1</v>
      </c>
      <c r="E30" s="15">
        <v>2</v>
      </c>
      <c r="F30" s="15">
        <v>1</v>
      </c>
      <c r="G30" s="15">
        <v>1</v>
      </c>
      <c r="H30" s="15" t="s">
        <v>15</v>
      </c>
      <c r="I30" s="15" t="s">
        <v>15</v>
      </c>
      <c r="J30" s="15">
        <v>1</v>
      </c>
      <c r="K30" s="15">
        <f t="shared" si="0"/>
        <v>11</v>
      </c>
      <c r="L30" s="15">
        <f t="shared" si="2"/>
        <v>19</v>
      </c>
      <c r="M30" s="27">
        <v>30</v>
      </c>
    </row>
    <row r="31" ht="20" customHeight="true" spans="1:13">
      <c r="A31" s="13">
        <v>27</v>
      </c>
      <c r="B31" s="17" t="s">
        <v>41</v>
      </c>
      <c r="C31" s="15">
        <v>5</v>
      </c>
      <c r="D31" s="19">
        <v>2</v>
      </c>
      <c r="E31" s="19">
        <v>2</v>
      </c>
      <c r="F31" s="19">
        <v>1</v>
      </c>
      <c r="G31" s="19">
        <v>2</v>
      </c>
      <c r="H31" s="19">
        <v>1</v>
      </c>
      <c r="I31" s="15" t="s">
        <v>15</v>
      </c>
      <c r="J31" s="15" t="s">
        <v>15</v>
      </c>
      <c r="K31" s="15">
        <f t="shared" si="0"/>
        <v>13</v>
      </c>
      <c r="L31" s="15">
        <f t="shared" si="2"/>
        <v>32</v>
      </c>
      <c r="M31" s="27">
        <v>45</v>
      </c>
    </row>
    <row r="32" ht="20" customHeight="true" spans="1:13">
      <c r="A32" s="13">
        <v>28</v>
      </c>
      <c r="B32" s="17" t="s">
        <v>42</v>
      </c>
      <c r="C32" s="15">
        <v>5</v>
      </c>
      <c r="D32" s="15">
        <v>1</v>
      </c>
      <c r="E32" s="15">
        <v>2</v>
      </c>
      <c r="F32" s="15">
        <v>1</v>
      </c>
      <c r="G32" s="15">
        <v>0</v>
      </c>
      <c r="H32" s="15">
        <v>1</v>
      </c>
      <c r="I32" s="15" t="s">
        <v>15</v>
      </c>
      <c r="J32" s="15" t="s">
        <v>15</v>
      </c>
      <c r="K32" s="15">
        <f t="shared" si="0"/>
        <v>10</v>
      </c>
      <c r="L32" s="15">
        <f t="shared" si="2"/>
        <v>12</v>
      </c>
      <c r="M32" s="27">
        <v>22</v>
      </c>
    </row>
    <row r="33" ht="20" customHeight="true" spans="1:13">
      <c r="A33" s="13">
        <v>29</v>
      </c>
      <c r="B33" s="17" t="s">
        <v>43</v>
      </c>
      <c r="C33" s="15">
        <v>4</v>
      </c>
      <c r="D33" s="15">
        <v>1</v>
      </c>
      <c r="E33" s="15" t="s">
        <v>15</v>
      </c>
      <c r="F33" s="15">
        <v>1</v>
      </c>
      <c r="G33" s="15">
        <v>1</v>
      </c>
      <c r="H33" s="15">
        <v>1</v>
      </c>
      <c r="I33" s="15" t="s">
        <v>15</v>
      </c>
      <c r="J33" s="15">
        <v>1</v>
      </c>
      <c r="K33" s="15">
        <f t="shared" si="0"/>
        <v>9</v>
      </c>
      <c r="L33" s="15">
        <f t="shared" si="2"/>
        <v>21</v>
      </c>
      <c r="M33" s="27">
        <v>30</v>
      </c>
    </row>
    <row r="34" ht="19.5" customHeight="true" spans="1:13">
      <c r="A34" s="20" t="s">
        <v>13</v>
      </c>
      <c r="B34" s="16"/>
      <c r="C34" s="21">
        <v>106</v>
      </c>
      <c r="D34" s="21">
        <f>SUM(D5:D33)</f>
        <v>24</v>
      </c>
      <c r="E34" s="21">
        <f>SUM(E5:E33)</f>
        <v>20</v>
      </c>
      <c r="F34" s="21">
        <f>SUM(F5:F33)</f>
        <v>40</v>
      </c>
      <c r="G34" s="24">
        <v>30</v>
      </c>
      <c r="H34" s="21">
        <f t="shared" ref="H34:M34" si="3">SUM(H5:H33)</f>
        <v>19</v>
      </c>
      <c r="I34" s="21">
        <f t="shared" si="3"/>
        <v>9</v>
      </c>
      <c r="J34" s="21">
        <f t="shared" si="3"/>
        <v>13</v>
      </c>
      <c r="K34" s="21">
        <f t="shared" si="3"/>
        <v>261</v>
      </c>
      <c r="L34" s="21">
        <f t="shared" si="3"/>
        <v>539</v>
      </c>
      <c r="M34" s="21">
        <f t="shared" si="3"/>
        <v>800</v>
      </c>
    </row>
    <row r="35" ht="19" customHeight="true" spans="3:3">
      <c r="C35" s="22"/>
    </row>
  </sheetData>
  <mergeCells count="16">
    <mergeCell ref="B1:M1"/>
    <mergeCell ref="A2:M2"/>
    <mergeCell ref="A34:B3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true"/>
  <pageMargins left="0.31496062992126" right="0.31496062992126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luoqun</dc:creator>
  <cp:lastModifiedBy>test</cp:lastModifiedBy>
  <dcterms:created xsi:type="dcterms:W3CDTF">2017-06-08T10:07:00Z</dcterms:created>
  <cp:lastPrinted>2021-05-01T14:29:00Z</cp:lastPrinted>
  <dcterms:modified xsi:type="dcterms:W3CDTF">2023-04-13T11:41:44Z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DB3FB5B3F15841C3974B73E4888C6451</vt:lpwstr>
  </property>
  <property fmtid="{D5CDD505-2E9C-101B-9397-08002B2CF9AE}" pid="3" name="KSOProductBuildVer">
    <vt:lpwstr>2052-11.8.2.10458</vt:lpwstr>
  </property>
</Properties>
</file>